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/>
  <customWorkbookViews>
    <customWorkbookView name="Колодинская ОШ - Личное представление" guid="{265DA69A-A103-4DCB-BA89-F41BC9C613E9}" mergeInterval="0" personalView="1" xWindow="13" yWindow="10" windowWidth="1202" windowHeight="974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<sst xmlns="http://schemas.openxmlformats.org/spreadsheetml/2006/main" count="42" uniqueCount="40">
  <si>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</si>
  <si>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</si>
  <si>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</si>
  <si>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</si>
  <si>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</si>
  <si>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</si>
  <si>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</si>
  <si>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</si>
  <si>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</si>
  <si>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</si>
  <si>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</si>
  <si>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</si>
  <si>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</si>
  <si>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</si>
  <si>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</si>
  <si>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</si>
  <si>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</si>
  <si>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</si>
  <si>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</si>
  <si>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</si>
  <si>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</si>
  <si>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</si>
  <si>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</si>
  <si>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</si>
  <si>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</si>
  <si>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</si>
  <si>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</si>
  <si>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</si>
  <si>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</si>
  <si>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 xml:space="preserve"> </t>
  </si>
  <si>
    <t>Суп картофельный с макаронными изделиями</t>
  </si>
  <si>
    <t>напиток</t>
  </si>
  <si>
    <t>Каша манная с маслом (200/5)</t>
  </si>
  <si>
    <t>Какао с молоком</t>
  </si>
  <si>
    <t>Бутерброд с маслом и сыром (15/5/15)</t>
  </si>
  <si>
    <t>Зефир</t>
  </si>
  <si>
    <t>Печенье</t>
  </si>
  <si>
    <t>Голубцы любительские с томатным соусом (100/50)</t>
  </si>
  <si>
    <t>Чай с сахаром (200/15)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</si>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</sst>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1.xml"/><Relationship Id="rId13" Type="http://schemas.openxmlformats.org/officeDocument/2006/relationships/revisionLog" Target="revisionLog6.xml"/><Relationship Id="rId21" Type="http://schemas.openxmlformats.org/officeDocument/2006/relationships/revisionLog" Target="revisionLog14.xml"/><Relationship Id="rId12" Type="http://schemas.openxmlformats.org/officeDocument/2006/relationships/revisionLog" Target="revisionLog5.xml"/><Relationship Id="rId17" Type="http://schemas.openxmlformats.org/officeDocument/2006/relationships/revisionLog" Target="revisionLog10.xml"/><Relationship Id="rId16" Type="http://schemas.openxmlformats.org/officeDocument/2006/relationships/revisionLog" Target="revisionLog9.xml"/><Relationship Id="rId20" Type="http://schemas.openxmlformats.org/officeDocument/2006/relationships/revisionLog" Target="revisionLog13.xml"/><Relationship Id="rId24" Type="http://schemas.openxmlformats.org/officeDocument/2006/relationships/revisionLog" Target="revisionLog3.xml"/><Relationship Id="rId15" Type="http://schemas.openxmlformats.org/officeDocument/2006/relationships/revisionLog" Target="revisionLog8.xml"/><Relationship Id="rId23" Type="http://schemas.openxmlformats.org/officeDocument/2006/relationships/revisionLog" Target="revisionLog2.xml"/><Relationship Id="rId19" Type="http://schemas.openxmlformats.org/officeDocument/2006/relationships/revisionLog" Target="revisionLog12.xml"/><Relationship Id="rId14" Type="http://schemas.openxmlformats.org/officeDocument/2006/relationships/revisionLog" Target="revisionLog7.xml"/><Relationship Id="rId2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6F9D67C-83AB-47F5-B4E2-85D8968BA4D2}" diskRevisions="1" revisionId="116" version="14">
  <header guid="{F44A6D14-AC5E-42BB-BC06-75163457CA80}" dateTime="2025-03-14T11:05:11" maxSheetId="2" userName="Колодинская ОШ" r:id="rId12" minRId="45">
    <sheetIdMap count="1">
      <sheetId val="1"/>
    </sheetIdMap>
  </header>
  <header guid="{2CFB2145-99EC-4772-B289-2BFB94DE418D}" dateTime="2025-03-14T11:06:24" maxSheetId="2" userName="Колодинская ОШ" r:id="rId13">
    <sheetIdMap count="1">
      <sheetId val="1"/>
    </sheetIdMap>
  </header>
  <header guid="{3F4A756E-FD45-401A-B7B6-16D340359B98}" dateTime="2025-03-14T11:08:01" maxSheetId="2" userName="Колодинская ОШ" r:id="rId14" minRId="46" maxRId="51">
    <sheetIdMap count="1">
      <sheetId val="1"/>
    </sheetIdMap>
  </header>
  <header guid="{772AB474-01D2-4D9F-9805-CC51D81A6426}" dateTime="2025-03-14T11:08:33" maxSheetId="2" userName="Колодинская ОШ" r:id="rId15" minRId="52" maxRId="54">
    <sheetIdMap count="1">
      <sheetId val="1"/>
    </sheetIdMap>
  </header>
  <header guid="{558A63C0-CE7D-4C01-9B9E-A3D41EA8F4BB}" dateTime="2025-03-14T11:10:52" maxSheetId="2" userName="Колодинская ОШ" r:id="rId16" minRId="55" maxRId="69">
    <sheetIdMap count="1">
      <sheetId val="1"/>
    </sheetIdMap>
  </header>
  <header guid="{ACDD0133-6C75-4A9F-9828-24D10D58A67D}" dateTime="2025-03-14T11:11:26" maxSheetId="2" userName="Колодинская ОШ" r:id="rId17" minRId="70" maxRId="72">
    <sheetIdMap count="1">
      <sheetId val="1"/>
    </sheetIdMap>
  </header>
  <header guid="{D83A946E-7BB7-4EF3-813B-08270C366C85}" dateTime="2025-03-14T11:12:36" maxSheetId="2" userName="Колодинская ОШ" r:id="rId18" minRId="73" maxRId="75">
    <sheetIdMap count="1">
      <sheetId val="1"/>
    </sheetIdMap>
  </header>
  <header guid="{5C931A62-6958-45AE-BC4D-D7396BCE5AE8}" dateTime="2025-03-14T11:14:04" maxSheetId="2" userName="Колодинская ОШ" r:id="rId19" minRId="76" maxRId="88">
    <sheetIdMap count="1">
      <sheetId val="1"/>
    </sheetIdMap>
  </header>
  <header guid="{1CB3D791-0507-4F94-8672-3732E2969D75}" dateTime="2025-03-14T11:15:19" maxSheetId="2" userName="Колодинская ОШ" r:id="rId20" minRId="89" maxRId="98">
    <sheetIdMap count="1">
      <sheetId val="1"/>
    </sheetIdMap>
  </header>
  <header guid="{A93167F0-742F-4A50-A5A7-64E1E8507050}" dateTime="2025-03-14T11:17:21" maxSheetId="2" userName="Колодинская ОШ" r:id="rId21" minRId="99" maxRId="104">
    <sheetIdMap count="1">
      <sheetId val="1"/>
    </sheetIdMap>
  </header>
  <header guid="{B76EE16C-1932-458D-B4CB-2BED396DF70D}" dateTime="2025-04-11T10:51:00" maxSheetId="2" userName="Колодинская ОШ" r:id="rId22" minRId="105">
    <sheetIdMap count="1">
      <sheetId val="1"/>
    </sheetIdMap>
  </header>
  <header guid="{EE077B59-8FEE-4729-B75F-5B67ED514A50}" dateTime="2025-04-11T10:55:24" maxSheetId="2" userName="Колодинская ОШ" r:id="rId23" minRId="106" maxRId="110">
    <sheetIdMap count="1">
      <sheetId val="1"/>
    </sheetIdMap>
  </header>
  <header guid="{F6F9D67C-83AB-47F5-B4E2-85D8968BA4D2}" dateTime="2025-04-11T11:10:42" maxSheetId="2" userName="Колодинская ОШ" r:id="rId24" minRId="111" maxRId="1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 numFmtId="19">
    <oc r="J1">
      <v>45733</v>
    </oc>
    <nc r="J1">
      <v>45761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" odxf="1" dxf="1">
    <oc r="F7">
      <v>28</v>
    </oc>
    <nc r="F7">
      <v>19.2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1" sId="1" odxf="1" dxf="1">
    <nc r="F8">
      <v>8.25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72" sId="1" odxf="1" dxf="1">
    <oc r="F10">
      <v>83</v>
    </oc>
    <nc r="F10">
      <f>SUM(F3:F9)</f>
    </nc>
    <odxf>
      <font>
        <sz val="11"/>
        <color theme="1"/>
        <name val="Calibri"/>
        <scheme val="minor"/>
      </font>
      <numFmt numFmtId="2" formatCode="0.0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cc rId="73" sId="1" odxf="1" dxf="1">
    <oc r="G6">
      <v>157</v>
    </oc>
    <nc r="G6">
      <v>129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fmt sheetId="1" sqref="G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cc rId="74" sId="1" odxf="1" dxf="1">
    <oc r="G7">
      <v>278</v>
    </oc>
    <nc r="G7">
      <v>196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5" sId="1" odxf="1" dxf="1">
    <nc r="G8">
      <v>104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odxf="1" dxf="1">
    <oc r="G10">
      <v>874</v>
    </oc>
    <nc r="G10">
      <f>SUM(G3:G9)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fmt sheetId="1" sqref="H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4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  <rfmt sheetId="1" sqref="H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5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  <rcc rId="77" sId="1" odxf="1" dxf="1">
    <oc r="H6">
      <v>2</v>
    </oc>
    <nc r="H6">
      <v>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8" sId="1" odxf="1" dxf="1">
    <oc r="I6">
      <v>12</v>
    </oc>
    <nc r="I6">
      <v>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79" sId="1" odxf="1" dxf="1">
    <oc r="J6">
      <v>11</v>
    </oc>
    <nc r="J6">
      <v>7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80" sId="1" odxf="1" dxf="1">
    <oc r="H7">
      <v>2</v>
    </oc>
    <nc r="H7">
      <v>0.5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81" sId="1" odxf="1" dxf="1">
    <oc r="I7">
      <v>1</v>
    </oc>
    <nc r="I7">
      <v>0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82" sId="1" odxf="1" dxf="1">
    <oc r="J7">
      <v>65</v>
    </oc>
    <nc r="J7">
      <v>45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83" sId="1" odxf="1" dxf="1">
    <nc r="H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84" sId="1" odxf="1" dxf="1">
    <nc r="I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85" sId="1" odxf="1" dxf="1">
    <nc r="J8">
      <v>19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  <top style="thin">
          <color indexed="64"/>
        </top>
      </border>
    </ndxf>
  </rcc>
  <rcc rId="86" sId="1" odxf="1" dxf="1">
    <oc r="H10">
      <v>18</v>
    </oc>
    <nc r="H10">
      <f>SUM(H3:H9)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cc rId="87" sId="1" odxf="1" dxf="1">
    <oc r="I10">
      <v>26</v>
    </oc>
    <nc r="I10">
      <f>SUM(I3:I9)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bottom style="thin">
          <color indexed="64"/>
        </bottom>
      </border>
    </ndxf>
  </rcc>
  <rcc rId="88" sId="1" odxf="1" dxf="1">
    <oc r="J10">
      <v>147</v>
    </oc>
    <nc r="J10">
      <f>SUM(J3:J9)</f>
    </nc>
    <o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  <bottom style="medium">
          <color indexed="64"/>
        </bottom>
      </border>
    </odxf>
    <ndxf>
      <font>
        <sz val="10"/>
        <color theme="1"/>
        <name val="Arial"/>
        <scheme val="none"/>
      </font>
      <numFmt numFmtId="0" formatCode="General"/>
      <fill>
        <patternFill patternType="none">
          <bgColor indexed="65"/>
        </patternFill>
      </fill>
      <alignment horizontal="center" vertical="top" wrapText="1" readingOrder="0"/>
      <border outline="0">
        <right style="thin">
          <color indexed="64"/>
        </right>
        <bottom style="thin">
          <color indexed="64"/>
        </bottom>
      </border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 odxf="1" dxf="1">
    <oc r="F13">
      <v>25</v>
    </oc>
    <nc r="F13">
      <v>35.44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0" sId="1" odxf="1" dxf="1">
    <oc r="F14">
      <v>22</v>
    </oc>
    <nc r="F14">
      <v>43.79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1" sId="1" odxf="1" dxf="1">
    <oc r="G13">
      <v>188</v>
    </oc>
    <nc r="G13">
      <v>235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2" sId="1" odxf="1" dxf="1">
    <oc r="G14">
      <v>373</v>
    </oc>
    <nc r="G14">
      <v>486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3" sId="1" odxf="1" dxf="1">
    <oc r="H13">
      <v>10</v>
    </oc>
    <nc r="H13">
      <v>13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4" sId="1" odxf="1" dxf="1">
    <oc r="I13">
      <v>11</v>
    </oc>
    <nc r="I13">
      <v>14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5" sId="1" odxf="1" dxf="1">
    <oc r="J13">
      <v>17</v>
    </oc>
    <nc r="J13">
      <v>21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96" sId="1" odxf="1" dxf="1">
    <oc r="H14">
      <v>11</v>
    </oc>
    <nc r="H14">
      <v>21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7" sId="1" odxf="1" dxf="1">
    <oc r="I14">
      <v>31</v>
    </oc>
    <nc r="I14">
      <v>34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98" sId="1" odxf="1" dxf="1">
    <oc r="J14">
      <v>13</v>
    </oc>
    <nc r="J14">
      <v>19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 odxf="1" dxf="1">
    <oc r="H18">
      <v>1</v>
    </oc>
    <nc r="H18">
      <v>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0" sId="1" odxf="1" dxf="1">
    <oc r="I18">
      <v>0.7</v>
    </oc>
    <nc r="I18">
      <v>1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1" sId="1" odxf="1" dxf="1">
    <oc r="J18">
      <v>6</v>
    </oc>
    <nc r="J18">
      <v>10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right style="medium">
          <color indexed="64"/>
        </right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ndxf>
  </rcc>
  <rcc rId="102" sId="1" odxf="1" dxf="1">
    <oc r="G18">
      <v>31</v>
    </oc>
    <nc r="G18">
      <v>52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3" sId="1" odxf="1" dxf="1">
    <oc r="F18">
      <v>1.5</v>
    </oc>
    <nc r="F18">
      <v>1.06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104" sId="1" odxf="1" dxf="1">
    <oc r="F20">
      <v>1.5</v>
    </oc>
    <nc r="F20">
      <v>2.14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fmt sheetId="1" sqref="G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H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I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dxf>
  </rfmt>
  <rfmt sheetId="1" sqref="J20" start="0" length="0">
    <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right style="thin">
          <color indexed="64"/>
        </right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" sId="1">
    <oc r="F4">
      <v>18.309999999999999</v>
    </oc>
    <nc r="F4">
      <v>20</v>
    </nc>
  </rcc>
  <rcc rId="107" sId="1">
    <oc r="F5">
      <v>16.309999999999999</v>
    </oc>
    <nc r="F5">
      <v>9</v>
    </nc>
  </rcc>
  <rcc rId="108" sId="1">
    <oc r="F6">
      <v>20.8</v>
    </oc>
    <nc r="F6">
      <v>17</v>
    </nc>
  </rcc>
  <rcc rId="109" sId="1">
    <oc r="F7">
      <v>19.2</v>
    </oc>
    <nc r="F7">
      <v>26</v>
    </nc>
  </rcc>
  <rcc rId="110" sId="1">
    <oc r="F8">
      <v>8.25</v>
    </oc>
    <nc r="F8">
      <v>11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>
    <oc r="F13">
      <v>35.44</v>
    </oc>
    <nc r="F13">
      <v>30</v>
    </nc>
  </rcc>
  <rcc rId="112" sId="1">
    <oc r="F14">
      <v>43.79</v>
    </oc>
    <nc r="F14">
      <v>48.86</v>
    </nc>
  </rcc>
  <rcc rId="113" sId="1">
    <oc r="F18">
      <v>1.06</v>
    </oc>
    <nc r="F18">
      <v>2</v>
    </nc>
  </rcc>
  <rcc rId="114" sId="1">
    <oc r="G20">
      <v>57</v>
    </oc>
    <nc r="G20">
      <v>74</v>
    </nc>
  </rcc>
  <rcc rId="115" sId="1">
    <oc r="H18">
      <v>2</v>
    </oc>
    <nc r="H18">
      <v>1</v>
    </nc>
  </rcc>
  <rcc rId="116" sId="1">
    <oc r="J18">
      <v>10</v>
    </oc>
    <nc r="J18">
      <v>15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19">
    <oc r="J1">
      <v>45719</v>
    </oc>
    <nc r="J1">
      <v>45733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" start="0" length="0">
    <dxf>
      <font>
        <name val="Arial"/>
        <scheme val="none"/>
      </font>
    </dxf>
  </rfmt>
  <rfmt sheetId="1" sqref="E5" start="0" length="0">
    <dxf>
      <font>
        <name val="Arial"/>
        <scheme val="none"/>
      </font>
    </dxf>
  </rfmt>
  <rfmt sheetId="1" sqref="D6" start="0" length="0">
    <dxf/>
  </rfmt>
  <rfmt sheetId="1" sqref="E6" start="0" length="0">
    <dxf>
      <font>
        <name val="Arial"/>
        <scheme val="none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D7" t="inlineStr">
      <is>
        <t>Зефир, печенье (70,12)</t>
      </is>
    </oc>
    <nc r="D7" t="inlineStr">
      <is>
        <t>Зефир</t>
      </is>
    </nc>
  </rcc>
  <rcc rId="47" sId="1" odxf="1" dxf="1">
    <oc r="E7">
      <v>82</v>
    </oc>
    <nc r="E7">
      <v>60</v>
    </nc>
    <odxf>
      <font>
        <name val="Arial"/>
        <scheme val="none"/>
      </font>
    </odxf>
    <ndxf>
      <font>
        <name val="Arial"/>
        <scheme val="none"/>
      </font>
    </ndxf>
  </rcc>
  <rcc rId="48" sId="1" odxf="1" dxf="1">
    <nc r="D8" t="inlineStr">
      <is>
        <t>Печенье</t>
      </is>
    </nc>
    <odxf>
      <font>
        <sz val="11"/>
        <color theme="1"/>
        <name val="Calibri"/>
        <scheme val="minor"/>
      </font>
      <fill>
        <patternFill>
          <fgColor indexed="64"/>
          <bgColor theme="7" tint="0.79998168889431442"/>
        </patternFill>
      </fill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fill>
        <patternFill>
          <fgColor rgb="FFFFFFFF"/>
          <bgColor theme="7" tint="0.79989013336588644"/>
        </patternFill>
      </fill>
      <border outline="0">
        <top style="thin">
          <color indexed="64"/>
        </top>
      </border>
    </ndxf>
  </rcc>
  <rcc rId="49" sId="1" odxf="1" dxf="1">
    <nc r="E8">
      <v>25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  <border outline="0">
        <top style="medium">
          <color indexed="64"/>
        </top>
      </border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  <border outline="0">
        <top style="thin">
          <color indexed="64"/>
        </top>
      </border>
    </ndxf>
  </rcc>
  <rcc rId="50" sId="1">
    <oc r="C7">
      <v>1</v>
    </oc>
    <nc r="C7"/>
  </rcc>
  <rcc rId="51" sId="1" numFmtId="4">
    <oc r="E10">
      <v>522</v>
    </oc>
    <nc r="E10">
      <v>525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1" odxf="1" dxf="1">
    <oc r="E13">
      <v>200</v>
    </oc>
    <nc r="E13">
      <v>250</v>
    </nc>
    <odxf>
      <font>
        <name val="Arial"/>
        <scheme val="none"/>
      </font>
    </odxf>
    <ndxf>
      <font>
        <name val="Arial"/>
        <scheme val="none"/>
      </font>
    </ndxf>
  </rcc>
  <rcc rId="53" sId="1">
    <oc r="D14" t="inlineStr">
      <is>
        <t>Голубцы любительские с соусом сметанным с томатом (100/80)</t>
      </is>
    </oc>
    <nc r="D14" t="inlineStr">
      <is>
        <t>Голубцы любительские с томатным соусом (100/50)</t>
      </is>
    </nc>
  </rcc>
  <rcc rId="54" sId="1" odxf="1" dxf="1">
    <oc r="E14">
      <v>180</v>
    </oc>
    <nc r="E14">
      <v>205</v>
    </nc>
    <odxf>
      <font>
        <name val="Arial"/>
        <scheme val="none"/>
      </font>
    </odxf>
    <ndxf>
      <font>
        <name val="Arial"/>
        <scheme val="none"/>
      </font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" sId="1">
    <oc r="C14">
      <v>494</v>
    </oc>
    <nc r="C14">
      <v>449</v>
    </nc>
  </rcc>
  <rcc rId="56" sId="1" odxf="1" dxf="1">
    <oc r="D20" t="inlineStr">
      <is>
        <t>Чай с сахаром</t>
      </is>
    </oc>
    <nc r="D20" t="inlineStr">
      <is>
        <t>Чай с сахаром (200/15)</t>
      </is>
    </nc>
    <odxf>
      <font>
        <sz val="11"/>
        <color theme="1"/>
        <name val="Calibri"/>
        <scheme val="minor"/>
      </font>
      <fill>
        <patternFill>
          <fgColor indexed="64"/>
          <bgColor theme="7" tint="0.79998168889431442"/>
        </patternFill>
      </fill>
    </odxf>
    <ndxf>
      <font>
        <sz val="11"/>
        <color theme="1"/>
        <name val="Arial"/>
        <scheme val="none"/>
      </font>
      <fill>
        <patternFill>
          <fgColor rgb="FFFFFFFF"/>
          <bgColor theme="7" tint="0.79989013336588644"/>
        </patternFill>
      </fill>
    </ndxf>
  </rcc>
  <rcc rId="57" sId="1" odxf="1" dxf="1">
    <oc r="E20">
      <v>200</v>
    </oc>
    <nc r="E20">
      <v>215</v>
    </nc>
    <odxf>
      <font>
        <sz val="11"/>
        <color theme="1"/>
        <name val="Calibri"/>
        <scheme val="minor"/>
      </font>
      <numFmt numFmtId="1" formatCode="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58" sId="1">
    <oc r="D18" t="inlineStr">
      <is>
        <t xml:space="preserve">Ржаной </t>
      </is>
    </oc>
    <nc r="D18" t="inlineStr">
      <is>
        <t>Ржаной</t>
      </is>
    </nc>
  </rcc>
  <rcc rId="59" sId="1" odxf="1" dxf="1">
    <oc r="E18">
      <v>15</v>
    </oc>
    <nc r="E18">
      <v>30</v>
    </nc>
    <odxf>
      <font>
        <name val="Arial"/>
        <scheme val="none"/>
      </font>
    </odxf>
    <ndxf>
      <font>
        <name val="Arial"/>
        <scheme val="none"/>
      </font>
    </ndxf>
  </rcc>
  <rcc rId="60" sId="1">
    <oc r="D19" t="inlineStr">
      <is>
        <t>Апельсин</t>
      </is>
    </oc>
    <nc r="D19"/>
  </rcc>
  <rcc rId="61" sId="1">
    <oc r="E19">
      <v>130</v>
    </oc>
    <nc r="E19"/>
  </rcc>
  <rcc rId="62" sId="1" numFmtId="4">
    <oc r="F19">
      <v>33</v>
    </oc>
    <nc r="F19"/>
  </rcc>
  <rcc rId="63" sId="1" numFmtId="4">
    <oc r="G19">
      <v>56</v>
    </oc>
    <nc r="G19"/>
  </rcc>
  <rcc rId="64" sId="1" numFmtId="4">
    <oc r="H19">
      <v>1</v>
    </oc>
    <nc r="H19"/>
  </rcc>
  <rcc rId="65" sId="1" numFmtId="4">
    <oc r="I19">
      <v>0</v>
    </oc>
    <nc r="I19"/>
  </rcc>
  <rcc rId="66" sId="1" numFmtId="4">
    <oc r="J19">
      <v>11</v>
    </oc>
    <nc r="J19"/>
  </rcc>
  <rcc rId="67" sId="1" odxf="1" dxf="1">
    <oc r="F4">
      <v>22</v>
    </oc>
    <nc r="F4">
      <v>18.309999999999999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68" sId="1" odxf="1" dxf="1">
    <oc r="F5">
      <v>12</v>
    </oc>
    <nc r="F5">
      <v>16.309999999999999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  <rcc rId="69" sId="1" odxf="1" dxf="1">
    <oc r="F6">
      <v>21</v>
    </oc>
    <nc r="F6">
      <v>20.8</v>
    </nc>
    <odxf>
      <font>
        <sz val="11"/>
        <color theme="1"/>
        <name val="Calibri"/>
        <scheme val="minor"/>
      </font>
      <numFmt numFmtId="2" formatCode="0.00"/>
      <fill>
        <patternFill>
          <fgColor indexed="64"/>
          <bgColor theme="7" tint="0.79998168889431442"/>
        </patternFill>
      </fill>
      <alignment horizontal="general" vertical="bottom" wrapText="0" readingOrder="0"/>
    </odxf>
    <ndxf>
      <font>
        <sz val="11"/>
        <color theme="1"/>
        <name val="Arial"/>
        <scheme val="none"/>
      </font>
      <numFmt numFmtId="0" formatCode="General"/>
      <fill>
        <patternFill>
          <fgColor rgb="FFFFFFFF"/>
          <bgColor theme="7" tint="0.79989013336588644"/>
        </patternFill>
      </fill>
      <alignment horizontal="center" vertical="top" wrapText="1" readingOrder="0"/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41" t="s">
        <v>32</v>
      </c>
      <c r="E4" s="42">
        <v>205</v>
      </c>
      <c r="F4" s="42">
        <v>20</v>
      </c>
      <c r="G4" s="42">
        <v>292</v>
      </c>
      <c r="H4" s="42">
        <v>10</v>
      </c>
      <c r="I4" s="42">
        <v>9</v>
      </c>
      <c r="J4" s="42">
        <v>45</v>
      </c>
    </row>
    <row r="5" spans="1:10" x14ac:dyDescent="0.25">
      <c r="A5" s="7"/>
      <c r="B5" s="1" t="s">
        <v>12</v>
      </c>
      <c r="C5" s="2">
        <v>642</v>
      </c>
      <c r="D5" s="40" t="s">
        <v>33</v>
      </c>
      <c r="E5" s="43">
        <v>200</v>
      </c>
      <c r="F5" s="43">
        <v>9</v>
      </c>
      <c r="G5" s="43">
        <v>147</v>
      </c>
      <c r="H5" s="43">
        <v>4</v>
      </c>
      <c r="I5" s="43">
        <v>4</v>
      </c>
      <c r="J5" s="43">
        <v>26</v>
      </c>
    </row>
    <row r="6" spans="1:10" x14ac:dyDescent="0.25">
      <c r="A6" s="7"/>
      <c r="B6" s="1" t="s">
        <v>23</v>
      </c>
      <c r="C6" s="2">
        <v>3</v>
      </c>
      <c r="D6" s="38" t="s">
        <v>34</v>
      </c>
      <c r="E6" s="43">
        <v>35</v>
      </c>
      <c r="F6" s="43">
        <v>17</v>
      </c>
      <c r="G6" s="43">
        <v>129</v>
      </c>
      <c r="H6" s="43">
        <v>5</v>
      </c>
      <c r="I6" s="43">
        <v>9</v>
      </c>
      <c r="J6" s="43">
        <v>7</v>
      </c>
    </row>
    <row r="7" spans="1:10" x14ac:dyDescent="0.25">
      <c r="A7" s="7"/>
      <c r="B7" s="2" t="s">
        <v>19</v>
      </c>
      <c r="C7" s="2"/>
      <c r="D7" s="40" t="s">
        <v>35</v>
      </c>
      <c r="E7" s="43">
        <v>60</v>
      </c>
      <c r="F7" s="43">
        <v>26</v>
      </c>
      <c r="G7" s="43">
        <v>196</v>
      </c>
      <c r="H7" s="43">
        <v>0.5</v>
      </c>
      <c r="I7" s="43">
        <v>0</v>
      </c>
      <c r="J7" s="43">
        <v>45</v>
      </c>
    </row>
    <row r="8" spans="1:10" ht="15.75" thickBot="1" x14ac:dyDescent="0.3">
      <c r="A8" s="8"/>
      <c r="B8" s="9"/>
      <c r="C8" s="9"/>
      <c r="D8" s="38" t="s">
        <v>36</v>
      </c>
      <c r="E8" s="43">
        <v>25</v>
      </c>
      <c r="F8" s="43">
        <v>11</v>
      </c>
      <c r="G8" s="43">
        <v>104</v>
      </c>
      <c r="H8" s="43">
        <v>2</v>
      </c>
      <c r="I8" s="43">
        <v>2</v>
      </c>
      <c r="J8" s="43">
        <v>19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 t="s">
        <v>28</v>
      </c>
      <c r="C10" s="2"/>
      <c r="D10" s="33"/>
      <c r="E10" s="19">
        <v>525</v>
      </c>
      <c r="F10" s="44">
        <f>SUM(F3:F9)</f>
        <v>83</v>
      </c>
      <c r="G10" s="44">
        <f>SUM(G3:G9)</f>
        <v>868</v>
      </c>
      <c r="H10" s="44">
        <f>SUM(H3:H9)</f>
        <v>21.5</v>
      </c>
      <c r="I10" s="44">
        <f>SUM(I3:I9)</f>
        <v>24</v>
      </c>
      <c r="J10" s="44">
        <f>SUM(J3:J9)</f>
        <v>142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139</v>
      </c>
      <c r="D13" s="40" t="s">
        <v>30</v>
      </c>
      <c r="E13" s="43">
        <v>250</v>
      </c>
      <c r="F13" s="43">
        <v>30</v>
      </c>
      <c r="G13" s="43">
        <v>235</v>
      </c>
      <c r="H13" s="43">
        <v>13</v>
      </c>
      <c r="I13" s="43">
        <v>14</v>
      </c>
      <c r="J13" s="43">
        <v>21</v>
      </c>
    </row>
    <row r="14" spans="1:10" ht="29.25" x14ac:dyDescent="0.25">
      <c r="A14" s="7"/>
      <c r="B14" s="1" t="s">
        <v>17</v>
      </c>
      <c r="C14" s="2">
        <v>449</v>
      </c>
      <c r="D14" s="40" t="s">
        <v>37</v>
      </c>
      <c r="E14" s="43">
        <v>205</v>
      </c>
      <c r="F14" s="43">
        <v>48.86</v>
      </c>
      <c r="G14" s="43">
        <v>486</v>
      </c>
      <c r="H14" s="43">
        <v>21</v>
      </c>
      <c r="I14" s="43">
        <v>34</v>
      </c>
      <c r="J14" s="43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29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8" t="s">
        <v>39</v>
      </c>
      <c r="E18" s="43">
        <v>30</v>
      </c>
      <c r="F18" s="43">
        <v>2</v>
      </c>
      <c r="G18" s="43">
        <v>52</v>
      </c>
      <c r="H18" s="43">
        <v>1</v>
      </c>
      <c r="I18" s="43">
        <v>1</v>
      </c>
      <c r="J18" s="43">
        <v>15</v>
      </c>
    </row>
    <row r="19" spans="1:10" x14ac:dyDescent="0.25">
      <c r="A19" s="7"/>
      <c r="B19" s="29" t="s">
        <v>20</v>
      </c>
      <c r="C19" s="29"/>
      <c r="D19" s="38"/>
      <c r="E19" s="39"/>
      <c r="F19" s="31"/>
      <c r="G19" s="30"/>
      <c r="H19" s="30"/>
      <c r="I19" s="30"/>
      <c r="J19" s="32"/>
    </row>
    <row r="20" spans="1:10" ht="15.75" thickBot="1" x14ac:dyDescent="0.3">
      <c r="A20" s="8"/>
      <c r="B20" s="37" t="s">
        <v>31</v>
      </c>
      <c r="C20" s="2">
        <v>627</v>
      </c>
      <c r="D20" s="38" t="s">
        <v>38</v>
      </c>
      <c r="E20" s="43">
        <v>215</v>
      </c>
      <c r="F20" s="43">
        <v>2.14</v>
      </c>
      <c r="G20" s="43">
        <v>74</v>
      </c>
      <c r="H20" s="43">
        <v>0</v>
      </c>
      <c r="I20" s="43">
        <v>0</v>
      </c>
      <c r="J20" s="43">
        <v>15</v>
      </c>
    </row>
  </sheetData>
  <sheetProtection sheet="1" objects="1" scenarios="1"/>
  <customSheetViews>
    <customSheetView guid="{265DA69A-A103-4DCB-BA89-F41BC9C613E9}" showGridLines="0" showRowCol="0">
      <selection activeCell="D24" sqref="D2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2025-04-11T08:10:42Z</dcterms:modified>
</cp:coreProperties>
</file>